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113" i="1"/>
  <c r="E112" i="1"/>
  <c r="E111" i="1"/>
  <c r="E110" i="1"/>
  <c r="E109" i="1"/>
  <c r="E108" i="1"/>
  <c r="E107" i="1"/>
  <c r="E106" i="1"/>
  <c r="E103" i="1"/>
  <c r="E102" i="1"/>
  <c r="E101" i="1"/>
  <c r="E100" i="1"/>
  <c r="E99" i="1"/>
  <c r="E5" i="1" l="1"/>
  <c r="E4" i="1"/>
  <c r="E3" i="1"/>
  <c r="E97" i="1" l="1"/>
  <c r="E23" i="1" l="1"/>
  <c r="E21" i="1"/>
  <c r="E22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0" i="1"/>
  <c r="E79" i="1"/>
  <c r="E78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10" i="1"/>
  <c r="E11" i="1"/>
  <c r="E12" i="1"/>
  <c r="E13" i="1"/>
  <c r="E14" i="1"/>
  <c r="E15" i="1"/>
  <c r="E16" i="1"/>
  <c r="E17" i="1"/>
  <c r="E18" i="1"/>
  <c r="E19" i="1"/>
  <c r="E20" i="1"/>
  <c r="E26" i="1"/>
  <c r="E27" i="1"/>
  <c r="E30" i="1"/>
  <c r="E31" i="1"/>
  <c r="E32" i="1"/>
  <c r="E33" i="1"/>
  <c r="E34" i="1"/>
  <c r="E35" i="1"/>
  <c r="E36" i="1"/>
  <c r="E37" i="1"/>
  <c r="E38" i="1"/>
  <c r="E39" i="1"/>
  <c r="E91" i="1" l="1"/>
  <c r="E77" i="1"/>
  <c r="D75" i="1"/>
  <c r="E75" i="1" s="1"/>
  <c r="E50" i="1"/>
  <c r="D29" i="1"/>
  <c r="E29" i="1" s="1"/>
  <c r="D28" i="1"/>
  <c r="E28" i="1" s="1"/>
  <c r="D25" i="1"/>
  <c r="E25" i="1" s="1"/>
  <c r="D24" i="1"/>
  <c r="E24" i="1" s="1"/>
</calcChain>
</file>

<file path=xl/sharedStrings.xml><?xml version="1.0" encoding="utf-8"?>
<sst xmlns="http://schemas.openxmlformats.org/spreadsheetml/2006/main" count="226" uniqueCount="116">
  <si>
    <t>№ п/п</t>
  </si>
  <si>
    <t>Наименование работ</t>
  </si>
  <si>
    <t>Ед.изм.</t>
  </si>
  <si>
    <t>м2</t>
  </si>
  <si>
    <t>Строительно монтажные работы:</t>
  </si>
  <si>
    <t>шт</t>
  </si>
  <si>
    <t>Заделка отверстий под коммуникации и т.д мотажной огнестойкой пеной</t>
  </si>
  <si>
    <t>Нанесение 1-го слоя обмазочной мастики на бетонное основание Технониколь №01</t>
  </si>
  <si>
    <t>Нанесение 2-го слоя обмазочной мастики на бетонное основание Технониколь №01</t>
  </si>
  <si>
    <t>Нанесение 1-го слоя обмазочной мастики на стены и колонны Технониколь №01</t>
  </si>
  <si>
    <t>п.м</t>
  </si>
  <si>
    <t>Нанесение 2-го слоя обмазочной мастики на стены и колонны  Технониколь №01</t>
  </si>
  <si>
    <t>Устройство наплавляемой гидроизоляции гидроизоляции пола рулонным материалом технониколь ЭПП</t>
  </si>
  <si>
    <t>Устройство примыканий рулонным материалом технониколь</t>
  </si>
  <si>
    <t>Герметизация примыканий   герметиком №45 Технониколь</t>
  </si>
  <si>
    <t>Устройство основания полов из керамзита с проливкой цементным молоком</t>
  </si>
  <si>
    <t>Устройство полов из пескобетона М300  до 120мм</t>
  </si>
  <si>
    <t>м3</t>
  </si>
  <si>
    <t>Сверление закладных к наружным стенам диаметром до 10мм</t>
  </si>
  <si>
    <t>Армирование  кладочной сеткой или арматурой до 8мм</t>
  </si>
  <si>
    <t>Кладка стен из газобетонного блока 100</t>
  </si>
  <si>
    <t>Монтаж/демонтаж строительных лесов</t>
  </si>
  <si>
    <t>Заполнение примыканий к потолку монтажной пеной до 40мм</t>
  </si>
  <si>
    <t>Устройство перемычек из металлического уголка до 50мм</t>
  </si>
  <si>
    <t xml:space="preserve">Устройство откосов из сендвич-панелей </t>
  </si>
  <si>
    <t>Монтаж стартовой планки на откосах</t>
  </si>
  <si>
    <t>Монтаж уголков обрамления</t>
  </si>
  <si>
    <t>Монтаж подоконной доски</t>
  </si>
  <si>
    <t>Установка торцевых заглушек</t>
  </si>
  <si>
    <t>Герметизация и заделка стыков специальным герметиком космофен</t>
  </si>
  <si>
    <t>Монтаж маскитных сеток</t>
  </si>
  <si>
    <t>Отделочные работы:</t>
  </si>
  <si>
    <t>Улучшенная штукатурка стен по маякам</t>
  </si>
  <si>
    <t>Установка перфорированных маяков</t>
  </si>
  <si>
    <t>п.м.</t>
  </si>
  <si>
    <t>Установка перфорированных уголков</t>
  </si>
  <si>
    <t>Шпатлевка стен за 2 раза</t>
  </si>
  <si>
    <t xml:space="preserve">Шлифовка стен </t>
  </si>
  <si>
    <t xml:space="preserve">Грунтовка стен </t>
  </si>
  <si>
    <t>Шпаклевка стен за 1 раз шпаклевками типа "Шетрок" или аналог</t>
  </si>
  <si>
    <t>Окраска металлоконструкций спецэмалью</t>
  </si>
  <si>
    <t>Окраска стен за 2 раза</t>
  </si>
  <si>
    <t>Нанесение грунтовки на полы</t>
  </si>
  <si>
    <t>Устройство финишных наливных полов</t>
  </si>
  <si>
    <t>Укладка на пол керамогранита с затиркой швов</t>
  </si>
  <si>
    <t>Облицовка стен керамической плиткой (санузлы) с затиркой швов</t>
  </si>
  <si>
    <t>Облицовка стен керамической плиткой (фартук кухни) с затиркой швов</t>
  </si>
  <si>
    <t>Устройство сапожка из керамической плитки с затиркой швов</t>
  </si>
  <si>
    <t>Облицовка пола керамической плиткой с затиркой швов</t>
  </si>
  <si>
    <t>Укладка ламината с подложкой</t>
  </si>
  <si>
    <t>Установка плинтусов пластиковых</t>
  </si>
  <si>
    <t>м.п.</t>
  </si>
  <si>
    <t>Установка дверей внутренних</t>
  </si>
  <si>
    <t>Монтаж доборов</t>
  </si>
  <si>
    <t>Установка дверей входных наружных</t>
  </si>
  <si>
    <t>Монтаж потолка типа «Армстронг» (коридор)</t>
  </si>
  <si>
    <t>Монтаж реечного потолка  влагостойкого (санузлы)</t>
  </si>
  <si>
    <t xml:space="preserve">Грунтовка потолка </t>
  </si>
  <si>
    <t xml:space="preserve">Штукатурка потолка </t>
  </si>
  <si>
    <t>Устройство потолка из ГКЛ</t>
  </si>
  <si>
    <t>Грунтовка потолка</t>
  </si>
  <si>
    <t>Шпатлевка потолка за 2 раза</t>
  </si>
  <si>
    <t xml:space="preserve">Шлифовка потолка </t>
  </si>
  <si>
    <t>Шпатлевка потолка готовыми шпаклевками типа "Шетрок" или аналог</t>
  </si>
  <si>
    <t>Окраска потолка за 2 раза</t>
  </si>
  <si>
    <t>Сантехнические работы</t>
  </si>
  <si>
    <t>Штробление под водопроводные трубы</t>
  </si>
  <si>
    <t>Устройство трапов</t>
  </si>
  <si>
    <t>Монтаж сифона</t>
  </si>
  <si>
    <t>Монтаж смесителя</t>
  </si>
  <si>
    <t>Монтаж раковины</t>
  </si>
  <si>
    <t>Монтаж унитаза</t>
  </si>
  <si>
    <t>компл.</t>
  </si>
  <si>
    <t>Монтаж кухонной мойки</t>
  </si>
  <si>
    <t>Монтаж душевого поддона( допускается из плитки)</t>
  </si>
  <si>
    <t>Монтаж душевого смесителя</t>
  </si>
  <si>
    <t>Монтаж "тропического" душа</t>
  </si>
  <si>
    <t>Установка и подключение радиатора на кронштейн</t>
  </si>
  <si>
    <t>Монтаж полотенцесушителя</t>
  </si>
  <si>
    <t>Стоимость для ИП</t>
  </si>
  <si>
    <t>Стоимость для ООО</t>
  </si>
  <si>
    <t>Расценки для сайта 19.03.21</t>
  </si>
  <si>
    <t>Кладка стен из газобетонного блока толщ 100-150мм</t>
  </si>
  <si>
    <t>Кладка стен из газобетонного блока толщ 200мм</t>
  </si>
  <si>
    <t>Кладка стен из кирпича 1/2, толщ 120мм</t>
  </si>
  <si>
    <t>Кладка стен из кирпича , толщ 250 и более мм</t>
  </si>
  <si>
    <t>Монтаж Окон ПВХ и оконных створок</t>
  </si>
  <si>
    <t xml:space="preserve">Грунтовка стен универсальной грунтовкой </t>
  </si>
  <si>
    <t>Замена  канализационных труб, труб п/п ГВС, ХВС в ванной комнате и туалете</t>
  </si>
  <si>
    <t>м2          по полу</t>
  </si>
  <si>
    <t>Грунтовка м/к</t>
  </si>
  <si>
    <t>Нанесение огнезащиты на м/к</t>
  </si>
  <si>
    <t>Оштукатуриванние поверхностей, выравнивание стяжки</t>
  </si>
  <si>
    <t>Вскрытие пузыре, зачистка отслоившегося материала, устройство ремонтных заплаток</t>
  </si>
  <si>
    <t>Подъем материала</t>
  </si>
  <si>
    <t>Погрузка мусора на транспортные средства</t>
  </si>
  <si>
    <t>Ремонт ливневых воронок</t>
  </si>
  <si>
    <t>Устройство примыканий мягкой кровли к парапетам и стенам</t>
  </si>
  <si>
    <t>Герметизация примыканий герметиком Технониколь</t>
  </si>
  <si>
    <t>Устройство кровли в 1 слой усиленным материалом техноэласт</t>
  </si>
  <si>
    <t>Устройство примыканий и кровли с герметизацией герметиком Технониколь вентиляционных выходов кровли</t>
  </si>
  <si>
    <t>Монтаж профлиста</t>
  </si>
  <si>
    <t xml:space="preserve">Устройство водосточного козырька </t>
  </si>
  <si>
    <t>Монтаж листа из оц.стали к парапетам</t>
  </si>
  <si>
    <t xml:space="preserve">смена </t>
  </si>
  <si>
    <t>конт.</t>
  </si>
  <si>
    <t>дог</t>
  </si>
  <si>
    <t>Капитальный ремонт квартиры без стоимости материалов</t>
  </si>
  <si>
    <t>Косметический ремонт квартиры без стоимости материалов</t>
  </si>
  <si>
    <t>Капитальный ремонт квартиры вкл. стоимость материалов</t>
  </si>
  <si>
    <t>Устройство наплавляемой кровли:</t>
  </si>
  <si>
    <t>Огнезащита:</t>
  </si>
  <si>
    <t>Строительство дома из газоблока или аналога без стоимости материалов</t>
  </si>
  <si>
    <t>Строительство дома из газоблока или аналога вкл. стоимость материалов</t>
  </si>
  <si>
    <t>Электромонтажные работы( утройство внутренней разводки включая штробление, прокладку проводов и кабелей без монтажа электроприборов):</t>
  </si>
  <si>
    <t>Стоимость за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</si>
</sst>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workbookViewId="0">
      <selection activeCell="D15" sqref="D15"/>
    </sheetView>
  </sheetViews>
  <sheetFormatPr defaultRowHeight="15" x14ac:dyDescent="0.25"/>
  <cols>
    <col min="1" max="1" width="4.5703125" customWidth="1"/>
    <col min="2" max="2" width="37.140625" style="20" customWidth="1"/>
    <col min="4" max="4" width="19.85546875" customWidth="1"/>
    <col min="5" max="5" width="20.42578125" customWidth="1"/>
  </cols>
  <sheetData>
    <row r="1" spans="1:5" ht="18.75" x14ac:dyDescent="0.3">
      <c r="B1" s="17" t="s">
        <v>81</v>
      </c>
      <c r="C1" s="17"/>
      <c r="D1" s="17"/>
      <c r="E1" s="17"/>
    </row>
    <row r="2" spans="1:5" ht="30" x14ac:dyDescent="0.25">
      <c r="A2" s="1" t="s">
        <v>0</v>
      </c>
      <c r="B2" s="1" t="s">
        <v>1</v>
      </c>
      <c r="C2" s="1" t="s">
        <v>2</v>
      </c>
      <c r="D2" s="1" t="s">
        <v>79</v>
      </c>
      <c r="E2" s="2" t="s">
        <v>80</v>
      </c>
    </row>
    <row r="3" spans="1:5" ht="30" x14ac:dyDescent="0.25">
      <c r="A3" s="1">
        <v>1</v>
      </c>
      <c r="B3" s="1" t="s">
        <v>107</v>
      </c>
      <c r="C3" s="1" t="s">
        <v>89</v>
      </c>
      <c r="D3" s="2">
        <v>12500</v>
      </c>
      <c r="E3" s="5">
        <f t="shared" ref="E3:E7" si="0">D3*1.2</f>
        <v>15000</v>
      </c>
    </row>
    <row r="4" spans="1:5" ht="30" x14ac:dyDescent="0.25">
      <c r="A4" s="1">
        <v>2</v>
      </c>
      <c r="B4" s="1" t="s">
        <v>108</v>
      </c>
      <c r="C4" s="1" t="s">
        <v>89</v>
      </c>
      <c r="D4" s="2">
        <v>6000</v>
      </c>
      <c r="E4" s="5">
        <f t="shared" si="0"/>
        <v>7200</v>
      </c>
    </row>
    <row r="5" spans="1:5" ht="30" x14ac:dyDescent="0.25">
      <c r="A5" s="1">
        <v>3</v>
      </c>
      <c r="B5" s="1" t="s">
        <v>109</v>
      </c>
      <c r="C5" s="1" t="s">
        <v>89</v>
      </c>
      <c r="D5" s="2">
        <v>20000</v>
      </c>
      <c r="E5" s="5">
        <f t="shared" si="0"/>
        <v>24000</v>
      </c>
    </row>
    <row r="6" spans="1:5" ht="30" x14ac:dyDescent="0.25">
      <c r="A6" s="1">
        <v>4</v>
      </c>
      <c r="B6" s="1" t="s">
        <v>112</v>
      </c>
      <c r="C6" s="1" t="s">
        <v>89</v>
      </c>
      <c r="D6" s="2">
        <v>14000</v>
      </c>
      <c r="E6" s="5">
        <f t="shared" si="0"/>
        <v>16800</v>
      </c>
    </row>
    <row r="7" spans="1:5" ht="30" x14ac:dyDescent="0.25">
      <c r="A7" s="1">
        <v>5</v>
      </c>
      <c r="B7" s="1" t="s">
        <v>113</v>
      </c>
      <c r="C7" s="1" t="s">
        <v>89</v>
      </c>
      <c r="D7" s="2">
        <v>22000</v>
      </c>
      <c r="E7" s="5">
        <f t="shared" si="0"/>
        <v>26400</v>
      </c>
    </row>
    <row r="8" spans="1:5" ht="20.25" x14ac:dyDescent="0.25">
      <c r="A8" s="1">
        <v>6</v>
      </c>
      <c r="B8" s="21" t="s">
        <v>115</v>
      </c>
      <c r="C8" s="21"/>
      <c r="D8" s="21"/>
      <c r="E8" s="21"/>
    </row>
    <row r="9" spans="1:5" ht="12" customHeight="1" x14ac:dyDescent="0.25">
      <c r="A9" s="1">
        <v>7</v>
      </c>
      <c r="B9" s="7" t="s">
        <v>4</v>
      </c>
      <c r="C9" s="6"/>
      <c r="D9" s="6"/>
      <c r="E9" s="8"/>
    </row>
    <row r="10" spans="1:5" ht="12" customHeight="1" x14ac:dyDescent="0.25">
      <c r="A10" s="1">
        <v>8</v>
      </c>
      <c r="B10" s="11" t="s">
        <v>6</v>
      </c>
      <c r="C10" s="10" t="s">
        <v>5</v>
      </c>
      <c r="D10" s="10">
        <v>100</v>
      </c>
      <c r="E10" s="5">
        <f t="shared" ref="E10:E39" si="1">D10*1.2</f>
        <v>120</v>
      </c>
    </row>
    <row r="11" spans="1:5" ht="12" customHeight="1" x14ac:dyDescent="0.25">
      <c r="A11" s="1">
        <v>9</v>
      </c>
      <c r="B11" s="11" t="s">
        <v>7</v>
      </c>
      <c r="C11" s="6" t="s">
        <v>3</v>
      </c>
      <c r="D11" s="5">
        <v>50</v>
      </c>
      <c r="E11" s="5">
        <f t="shared" si="1"/>
        <v>60</v>
      </c>
    </row>
    <row r="12" spans="1:5" ht="12" customHeight="1" x14ac:dyDescent="0.25">
      <c r="A12" s="1">
        <v>10</v>
      </c>
      <c r="B12" s="11" t="s">
        <v>8</v>
      </c>
      <c r="C12" s="6" t="s">
        <v>3</v>
      </c>
      <c r="D12" s="5">
        <v>50</v>
      </c>
      <c r="E12" s="5">
        <f t="shared" si="1"/>
        <v>60</v>
      </c>
    </row>
    <row r="13" spans="1:5" ht="12" customHeight="1" x14ac:dyDescent="0.25">
      <c r="A13" s="1">
        <v>11</v>
      </c>
      <c r="B13" s="11" t="s">
        <v>9</v>
      </c>
      <c r="C13" s="6" t="s">
        <v>10</v>
      </c>
      <c r="D13" s="5">
        <v>50</v>
      </c>
      <c r="E13" s="5">
        <f t="shared" si="1"/>
        <v>60</v>
      </c>
    </row>
    <row r="14" spans="1:5" ht="12" customHeight="1" x14ac:dyDescent="0.25">
      <c r="A14" s="1">
        <v>12</v>
      </c>
      <c r="B14" s="11" t="s">
        <v>11</v>
      </c>
      <c r="C14" s="6" t="s">
        <v>10</v>
      </c>
      <c r="D14" s="5">
        <v>50</v>
      </c>
      <c r="E14" s="5">
        <f t="shared" si="1"/>
        <v>60</v>
      </c>
    </row>
    <row r="15" spans="1:5" ht="57.75" customHeight="1" x14ac:dyDescent="0.25">
      <c r="A15" s="1">
        <v>13</v>
      </c>
      <c r="B15" s="4" t="s">
        <v>12</v>
      </c>
      <c r="C15" s="6" t="s">
        <v>3</v>
      </c>
      <c r="D15" s="5">
        <v>180</v>
      </c>
      <c r="E15" s="5">
        <f t="shared" si="1"/>
        <v>216</v>
      </c>
    </row>
    <row r="16" spans="1:5" ht="31.5" customHeight="1" x14ac:dyDescent="0.25">
      <c r="A16" s="1">
        <v>14</v>
      </c>
      <c r="B16" s="4" t="s">
        <v>13</v>
      </c>
      <c r="C16" s="6" t="s">
        <v>10</v>
      </c>
      <c r="D16" s="5">
        <v>300</v>
      </c>
      <c r="E16" s="5">
        <f t="shared" si="1"/>
        <v>360</v>
      </c>
    </row>
    <row r="17" spans="1:5" ht="27.75" customHeight="1" x14ac:dyDescent="0.25">
      <c r="A17" s="1">
        <v>15</v>
      </c>
      <c r="B17" s="4" t="s">
        <v>14</v>
      </c>
      <c r="C17" s="6" t="s">
        <v>10</v>
      </c>
      <c r="D17" s="5">
        <v>100</v>
      </c>
      <c r="E17" s="5">
        <f t="shared" si="1"/>
        <v>120</v>
      </c>
    </row>
    <row r="18" spans="1:5" ht="42" customHeight="1" x14ac:dyDescent="0.25">
      <c r="A18" s="1">
        <v>16</v>
      </c>
      <c r="B18" s="4" t="s">
        <v>15</v>
      </c>
      <c r="C18" s="6" t="s">
        <v>3</v>
      </c>
      <c r="D18" s="5">
        <v>400</v>
      </c>
      <c r="E18" s="5">
        <f t="shared" si="1"/>
        <v>480</v>
      </c>
    </row>
    <row r="19" spans="1:5" ht="32.25" customHeight="1" x14ac:dyDescent="0.25">
      <c r="A19" s="1">
        <v>17</v>
      </c>
      <c r="B19" s="4" t="s">
        <v>16</v>
      </c>
      <c r="C19" s="6" t="s">
        <v>3</v>
      </c>
      <c r="D19" s="5">
        <v>500</v>
      </c>
      <c r="E19" s="5">
        <f t="shared" si="1"/>
        <v>600</v>
      </c>
    </row>
    <row r="20" spans="1:5" ht="27" customHeight="1" x14ac:dyDescent="0.25">
      <c r="A20" s="1">
        <v>18</v>
      </c>
      <c r="B20" s="4" t="s">
        <v>82</v>
      </c>
      <c r="C20" s="6" t="s">
        <v>3</v>
      </c>
      <c r="D20" s="5">
        <v>750</v>
      </c>
      <c r="E20" s="5">
        <f t="shared" si="1"/>
        <v>900</v>
      </c>
    </row>
    <row r="21" spans="1:5" ht="27" customHeight="1" x14ac:dyDescent="0.25">
      <c r="A21" s="1">
        <v>19</v>
      </c>
      <c r="B21" s="4" t="s">
        <v>83</v>
      </c>
      <c r="C21" s="6" t="s">
        <v>3</v>
      </c>
      <c r="D21" s="5">
        <v>850</v>
      </c>
      <c r="E21" s="5">
        <f t="shared" si="1"/>
        <v>1020</v>
      </c>
    </row>
    <row r="22" spans="1:5" ht="27" customHeight="1" x14ac:dyDescent="0.25">
      <c r="A22" s="1">
        <v>20</v>
      </c>
      <c r="B22" s="4" t="s">
        <v>84</v>
      </c>
      <c r="C22" s="6" t="s">
        <v>3</v>
      </c>
      <c r="D22" s="5">
        <v>1000</v>
      </c>
      <c r="E22" s="5">
        <f t="shared" si="1"/>
        <v>1200</v>
      </c>
    </row>
    <row r="23" spans="1:5" ht="27" customHeight="1" x14ac:dyDescent="0.25">
      <c r="A23" s="1">
        <v>21</v>
      </c>
      <c r="B23" s="4" t="s">
        <v>85</v>
      </c>
      <c r="C23" s="6" t="s">
        <v>17</v>
      </c>
      <c r="D23" s="5">
        <v>3500</v>
      </c>
      <c r="E23" s="5">
        <f t="shared" si="1"/>
        <v>4200</v>
      </c>
    </row>
    <row r="24" spans="1:5" ht="32.25" customHeight="1" x14ac:dyDescent="0.25">
      <c r="A24" s="1">
        <v>22</v>
      </c>
      <c r="B24" s="4" t="s">
        <v>18</v>
      </c>
      <c r="C24" s="6" t="s">
        <v>5</v>
      </c>
      <c r="D24" s="5">
        <f>100</f>
        <v>100</v>
      </c>
      <c r="E24" s="5">
        <f t="shared" si="1"/>
        <v>120</v>
      </c>
    </row>
    <row r="25" spans="1:5" ht="27.75" customHeight="1" x14ac:dyDescent="0.25">
      <c r="A25" s="1">
        <v>23</v>
      </c>
      <c r="B25" s="4" t="s">
        <v>19</v>
      </c>
      <c r="C25" s="6" t="s">
        <v>10</v>
      </c>
      <c r="D25" s="5">
        <f>100</f>
        <v>100</v>
      </c>
      <c r="E25" s="5">
        <f t="shared" si="1"/>
        <v>120</v>
      </c>
    </row>
    <row r="26" spans="1:5" ht="23.25" customHeight="1" x14ac:dyDescent="0.25">
      <c r="A26" s="1">
        <v>24</v>
      </c>
      <c r="B26" s="4" t="s">
        <v>20</v>
      </c>
      <c r="C26" s="6" t="s">
        <v>3</v>
      </c>
      <c r="D26" s="5">
        <v>310</v>
      </c>
      <c r="E26" s="5">
        <f t="shared" si="1"/>
        <v>372</v>
      </c>
    </row>
    <row r="27" spans="1:5" ht="18" customHeight="1" x14ac:dyDescent="0.25">
      <c r="A27" s="1">
        <v>25</v>
      </c>
      <c r="B27" s="4" t="s">
        <v>21</v>
      </c>
      <c r="C27" s="6" t="s">
        <v>3</v>
      </c>
      <c r="D27" s="5">
        <v>150</v>
      </c>
      <c r="E27" s="5">
        <f t="shared" si="1"/>
        <v>180</v>
      </c>
    </row>
    <row r="28" spans="1:5" ht="33" customHeight="1" x14ac:dyDescent="0.25">
      <c r="A28" s="1">
        <v>26</v>
      </c>
      <c r="B28" s="4" t="s">
        <v>18</v>
      </c>
      <c r="C28" s="6" t="s">
        <v>5</v>
      </c>
      <c r="D28" s="5">
        <f>100</f>
        <v>100</v>
      </c>
      <c r="E28" s="5">
        <f t="shared" si="1"/>
        <v>120</v>
      </c>
    </row>
    <row r="29" spans="1:5" ht="33" customHeight="1" x14ac:dyDescent="0.25">
      <c r="A29" s="1">
        <v>27</v>
      </c>
      <c r="B29" s="4" t="s">
        <v>19</v>
      </c>
      <c r="C29" s="6" t="s">
        <v>10</v>
      </c>
      <c r="D29" s="5">
        <f>100</f>
        <v>100</v>
      </c>
      <c r="E29" s="5">
        <f t="shared" si="1"/>
        <v>120</v>
      </c>
    </row>
    <row r="30" spans="1:5" ht="32.25" customHeight="1" x14ac:dyDescent="0.25">
      <c r="A30" s="1">
        <v>28</v>
      </c>
      <c r="B30" s="4" t="s">
        <v>22</v>
      </c>
      <c r="C30" s="6" t="s">
        <v>10</v>
      </c>
      <c r="D30" s="5">
        <v>100</v>
      </c>
      <c r="E30" s="5">
        <f t="shared" si="1"/>
        <v>120</v>
      </c>
    </row>
    <row r="31" spans="1:5" ht="32.25" customHeight="1" x14ac:dyDescent="0.25">
      <c r="A31" s="1">
        <v>29</v>
      </c>
      <c r="B31" s="4" t="s">
        <v>23</v>
      </c>
      <c r="C31" s="6" t="s">
        <v>5</v>
      </c>
      <c r="D31" s="5">
        <v>150</v>
      </c>
      <c r="E31" s="5">
        <f t="shared" si="1"/>
        <v>180</v>
      </c>
    </row>
    <row r="32" spans="1:5" ht="23.25" customHeight="1" x14ac:dyDescent="0.25">
      <c r="A32" s="1">
        <v>30</v>
      </c>
      <c r="B32" s="4" t="s">
        <v>86</v>
      </c>
      <c r="C32" s="6" t="s">
        <v>3</v>
      </c>
      <c r="D32" s="5">
        <v>1100</v>
      </c>
      <c r="E32" s="5">
        <f t="shared" si="1"/>
        <v>1320</v>
      </c>
    </row>
    <row r="33" spans="1:5" ht="24.75" customHeight="1" x14ac:dyDescent="0.25">
      <c r="A33" s="1">
        <v>31</v>
      </c>
      <c r="B33" s="4" t="s">
        <v>24</v>
      </c>
      <c r="C33" s="6" t="s">
        <v>10</v>
      </c>
      <c r="D33" s="5">
        <v>550</v>
      </c>
      <c r="E33" s="5">
        <f t="shared" si="1"/>
        <v>660</v>
      </c>
    </row>
    <row r="34" spans="1:5" ht="21" customHeight="1" x14ac:dyDescent="0.25">
      <c r="A34" s="1">
        <v>32</v>
      </c>
      <c r="B34" s="4" t="s">
        <v>25</v>
      </c>
      <c r="C34" s="6" t="s">
        <v>10</v>
      </c>
      <c r="D34" s="5">
        <v>70</v>
      </c>
      <c r="E34" s="5">
        <f t="shared" si="1"/>
        <v>84</v>
      </c>
    </row>
    <row r="35" spans="1:5" ht="17.25" customHeight="1" x14ac:dyDescent="0.25">
      <c r="A35" s="1">
        <v>33</v>
      </c>
      <c r="B35" s="4" t="s">
        <v>26</v>
      </c>
      <c r="C35" s="6" t="s">
        <v>10</v>
      </c>
      <c r="D35" s="5">
        <v>100</v>
      </c>
      <c r="E35" s="5">
        <f t="shared" si="1"/>
        <v>120</v>
      </c>
    </row>
    <row r="36" spans="1:5" ht="20.25" customHeight="1" x14ac:dyDescent="0.25">
      <c r="A36" s="1">
        <v>34</v>
      </c>
      <c r="B36" s="4" t="s">
        <v>27</v>
      </c>
      <c r="C36" s="6" t="s">
        <v>5</v>
      </c>
      <c r="D36" s="5">
        <v>600</v>
      </c>
      <c r="E36" s="5">
        <f t="shared" si="1"/>
        <v>720</v>
      </c>
    </row>
    <row r="37" spans="1:5" ht="19.5" customHeight="1" x14ac:dyDescent="0.25">
      <c r="A37" s="1">
        <v>35</v>
      </c>
      <c r="B37" s="4" t="s">
        <v>28</v>
      </c>
      <c r="C37" s="6" t="s">
        <v>5</v>
      </c>
      <c r="D37" s="5">
        <v>70</v>
      </c>
      <c r="E37" s="5">
        <f t="shared" si="1"/>
        <v>84</v>
      </c>
    </row>
    <row r="38" spans="1:5" ht="33" customHeight="1" x14ac:dyDescent="0.25">
      <c r="A38" s="1">
        <v>36</v>
      </c>
      <c r="B38" s="4" t="s">
        <v>29</v>
      </c>
      <c r="C38" s="6" t="s">
        <v>10</v>
      </c>
      <c r="D38" s="5">
        <v>70</v>
      </c>
      <c r="E38" s="5">
        <f t="shared" si="1"/>
        <v>84</v>
      </c>
    </row>
    <row r="39" spans="1:5" ht="18.75" customHeight="1" x14ac:dyDescent="0.25">
      <c r="A39" s="1">
        <v>37</v>
      </c>
      <c r="B39" s="4" t="s">
        <v>30</v>
      </c>
      <c r="C39" s="6" t="s">
        <v>3</v>
      </c>
      <c r="D39" s="5">
        <v>400</v>
      </c>
      <c r="E39" s="5">
        <f t="shared" si="1"/>
        <v>480</v>
      </c>
    </row>
    <row r="40" spans="1:5" x14ac:dyDescent="0.25">
      <c r="A40" s="1">
        <v>38</v>
      </c>
      <c r="B40" s="12" t="s">
        <v>31</v>
      </c>
      <c r="C40" s="12"/>
      <c r="D40" s="12"/>
      <c r="E40" s="12"/>
    </row>
    <row r="41" spans="1:5" ht="28.5" customHeight="1" x14ac:dyDescent="0.25">
      <c r="A41" s="1">
        <v>39</v>
      </c>
      <c r="B41" s="11" t="s">
        <v>87</v>
      </c>
      <c r="C41" s="1" t="s">
        <v>3</v>
      </c>
      <c r="D41" s="3">
        <v>50</v>
      </c>
      <c r="E41" s="5">
        <f t="shared" ref="E41:E80" si="2">D41*1.2</f>
        <v>60</v>
      </c>
    </row>
    <row r="42" spans="1:5" ht="29.25" customHeight="1" x14ac:dyDescent="0.25">
      <c r="A42" s="1">
        <v>40</v>
      </c>
      <c r="B42" s="4" t="s">
        <v>32</v>
      </c>
      <c r="C42" s="1" t="s">
        <v>3</v>
      </c>
      <c r="D42" s="3">
        <v>400</v>
      </c>
      <c r="E42" s="5">
        <f t="shared" si="2"/>
        <v>480</v>
      </c>
    </row>
    <row r="43" spans="1:5" ht="23.25" customHeight="1" x14ac:dyDescent="0.25">
      <c r="A43" s="1">
        <v>41</v>
      </c>
      <c r="B43" s="4" t="s">
        <v>33</v>
      </c>
      <c r="C43" s="1" t="s">
        <v>5</v>
      </c>
      <c r="D43" s="3">
        <v>70</v>
      </c>
      <c r="E43" s="5">
        <f t="shared" si="2"/>
        <v>84</v>
      </c>
    </row>
    <row r="44" spans="1:5" ht="23.25" customHeight="1" x14ac:dyDescent="0.25">
      <c r="A44" s="1">
        <v>42</v>
      </c>
      <c r="B44" s="4" t="s">
        <v>21</v>
      </c>
      <c r="C44" s="6" t="s">
        <v>3</v>
      </c>
      <c r="D44" s="5">
        <v>150</v>
      </c>
      <c r="E44" s="5">
        <f t="shared" si="2"/>
        <v>180</v>
      </c>
    </row>
    <row r="45" spans="1:5" ht="23.25" customHeight="1" x14ac:dyDescent="0.25">
      <c r="A45" s="1">
        <v>43</v>
      </c>
      <c r="B45" s="4" t="s">
        <v>35</v>
      </c>
      <c r="C45" s="1" t="s">
        <v>34</v>
      </c>
      <c r="D45" s="3">
        <v>70</v>
      </c>
      <c r="E45" s="5">
        <f t="shared" si="2"/>
        <v>84</v>
      </c>
    </row>
    <row r="46" spans="1:5" ht="23.25" customHeight="1" x14ac:dyDescent="0.25">
      <c r="A46" s="1">
        <v>44</v>
      </c>
      <c r="B46" s="4" t="s">
        <v>36</v>
      </c>
      <c r="C46" s="1" t="s">
        <v>3</v>
      </c>
      <c r="D46" s="3">
        <v>250</v>
      </c>
      <c r="E46" s="5">
        <f t="shared" si="2"/>
        <v>300</v>
      </c>
    </row>
    <row r="47" spans="1:5" ht="23.25" customHeight="1" x14ac:dyDescent="0.25">
      <c r="A47" s="1">
        <v>45</v>
      </c>
      <c r="B47" s="4" t="s">
        <v>35</v>
      </c>
      <c r="C47" s="1" t="s">
        <v>10</v>
      </c>
      <c r="D47" s="3">
        <v>70</v>
      </c>
      <c r="E47" s="5">
        <f t="shared" si="2"/>
        <v>84</v>
      </c>
    </row>
    <row r="48" spans="1:5" ht="23.25" customHeight="1" x14ac:dyDescent="0.25">
      <c r="A48" s="1">
        <v>46</v>
      </c>
      <c r="B48" s="4" t="s">
        <v>37</v>
      </c>
      <c r="C48" s="1" t="s">
        <v>3</v>
      </c>
      <c r="D48" s="3">
        <v>70</v>
      </c>
      <c r="E48" s="5">
        <f t="shared" si="2"/>
        <v>84</v>
      </c>
    </row>
    <row r="49" spans="1:5" ht="23.25" customHeight="1" x14ac:dyDescent="0.25">
      <c r="A49" s="1">
        <v>47</v>
      </c>
      <c r="B49" s="4" t="s">
        <v>38</v>
      </c>
      <c r="C49" s="1" t="s">
        <v>3</v>
      </c>
      <c r="D49" s="3">
        <v>50</v>
      </c>
      <c r="E49" s="5">
        <f t="shared" si="2"/>
        <v>60</v>
      </c>
    </row>
    <row r="50" spans="1:5" ht="27.75" customHeight="1" x14ac:dyDescent="0.25">
      <c r="A50" s="1">
        <v>48</v>
      </c>
      <c r="B50" s="4" t="s">
        <v>39</v>
      </c>
      <c r="C50" s="1" t="s">
        <v>3</v>
      </c>
      <c r="D50" s="3">
        <v>140</v>
      </c>
      <c r="E50" s="5">
        <f t="shared" si="2"/>
        <v>168</v>
      </c>
    </row>
    <row r="51" spans="1:5" ht="23.25" customHeight="1" x14ac:dyDescent="0.25">
      <c r="A51" s="1">
        <v>49</v>
      </c>
      <c r="B51" s="4" t="s">
        <v>37</v>
      </c>
      <c r="C51" s="1" t="s">
        <v>3</v>
      </c>
      <c r="D51" s="3">
        <v>70</v>
      </c>
      <c r="E51" s="5">
        <f t="shared" si="2"/>
        <v>84</v>
      </c>
    </row>
    <row r="52" spans="1:5" ht="23.25" customHeight="1" x14ac:dyDescent="0.25">
      <c r="A52" s="1">
        <v>50</v>
      </c>
      <c r="B52" s="4" t="s">
        <v>38</v>
      </c>
      <c r="C52" s="1" t="s">
        <v>3</v>
      </c>
      <c r="D52" s="3">
        <v>50</v>
      </c>
      <c r="E52" s="5">
        <f t="shared" si="2"/>
        <v>60</v>
      </c>
    </row>
    <row r="53" spans="1:5" ht="23.25" customHeight="1" x14ac:dyDescent="0.25">
      <c r="A53" s="1">
        <v>51</v>
      </c>
      <c r="B53" s="4" t="s">
        <v>21</v>
      </c>
      <c r="C53" s="6" t="s">
        <v>3</v>
      </c>
      <c r="D53" s="5">
        <v>150</v>
      </c>
      <c r="E53" s="5">
        <f t="shared" si="2"/>
        <v>180</v>
      </c>
    </row>
    <row r="54" spans="1:5" ht="30.75" customHeight="1" x14ac:dyDescent="0.25">
      <c r="A54" s="1">
        <v>52</v>
      </c>
      <c r="B54" s="4" t="s">
        <v>40</v>
      </c>
      <c r="C54" s="1" t="s">
        <v>5</v>
      </c>
      <c r="D54" s="3">
        <v>2000</v>
      </c>
      <c r="E54" s="5">
        <f t="shared" si="2"/>
        <v>2400</v>
      </c>
    </row>
    <row r="55" spans="1:5" ht="23.25" customHeight="1" x14ac:dyDescent="0.25">
      <c r="A55" s="1">
        <v>53</v>
      </c>
      <c r="B55" s="4" t="s">
        <v>41</v>
      </c>
      <c r="C55" s="1" t="s">
        <v>3</v>
      </c>
      <c r="D55" s="3">
        <v>180</v>
      </c>
      <c r="E55" s="5">
        <f t="shared" si="2"/>
        <v>216</v>
      </c>
    </row>
    <row r="56" spans="1:5" ht="23.25" customHeight="1" x14ac:dyDescent="0.25">
      <c r="A56" s="1">
        <v>54</v>
      </c>
      <c r="B56" s="9" t="s">
        <v>42</v>
      </c>
      <c r="C56" s="6" t="s">
        <v>3</v>
      </c>
      <c r="D56" s="3">
        <v>50</v>
      </c>
      <c r="E56" s="5">
        <f t="shared" si="2"/>
        <v>60</v>
      </c>
    </row>
    <row r="57" spans="1:5" ht="23.25" customHeight="1" x14ac:dyDescent="0.25">
      <c r="A57" s="1">
        <v>55</v>
      </c>
      <c r="B57" s="9" t="s">
        <v>43</v>
      </c>
      <c r="C57" s="6" t="s">
        <v>3</v>
      </c>
      <c r="D57" s="10">
        <v>270</v>
      </c>
      <c r="E57" s="5">
        <f t="shared" si="2"/>
        <v>324</v>
      </c>
    </row>
    <row r="58" spans="1:5" ht="30.75" customHeight="1" x14ac:dyDescent="0.25">
      <c r="A58" s="1">
        <v>56</v>
      </c>
      <c r="B58" s="4" t="s">
        <v>44</v>
      </c>
      <c r="C58" s="6" t="s">
        <v>3</v>
      </c>
      <c r="D58" s="5">
        <v>1200</v>
      </c>
      <c r="E58" s="5">
        <f t="shared" si="2"/>
        <v>1440</v>
      </c>
    </row>
    <row r="59" spans="1:5" ht="30.75" customHeight="1" x14ac:dyDescent="0.25">
      <c r="A59" s="1">
        <v>57</v>
      </c>
      <c r="B59" s="4" t="s">
        <v>45</v>
      </c>
      <c r="C59" s="1" t="s">
        <v>3</v>
      </c>
      <c r="D59" s="13">
        <v>1200</v>
      </c>
      <c r="E59" s="5">
        <f t="shared" si="2"/>
        <v>1440</v>
      </c>
    </row>
    <row r="60" spans="1:5" ht="30.75" customHeight="1" x14ac:dyDescent="0.25">
      <c r="A60" s="1">
        <v>58</v>
      </c>
      <c r="B60" s="4" t="s">
        <v>46</v>
      </c>
      <c r="C60" s="1" t="s">
        <v>3</v>
      </c>
      <c r="D60" s="13">
        <v>1500</v>
      </c>
      <c r="E60" s="5">
        <f t="shared" si="2"/>
        <v>1800</v>
      </c>
    </row>
    <row r="61" spans="1:5" ht="30.75" customHeight="1" x14ac:dyDescent="0.25">
      <c r="A61" s="1">
        <v>59</v>
      </c>
      <c r="B61" s="4" t="s">
        <v>47</v>
      </c>
      <c r="C61" s="1" t="s">
        <v>10</v>
      </c>
      <c r="D61" s="13">
        <v>250</v>
      </c>
      <c r="E61" s="5">
        <f t="shared" si="2"/>
        <v>300</v>
      </c>
    </row>
    <row r="62" spans="1:5" ht="30.75" customHeight="1" x14ac:dyDescent="0.25">
      <c r="A62" s="1">
        <v>60</v>
      </c>
      <c r="B62" s="4" t="s">
        <v>48</v>
      </c>
      <c r="C62" s="1" t="s">
        <v>3</v>
      </c>
      <c r="D62" s="3">
        <v>1200</v>
      </c>
      <c r="E62" s="5">
        <f t="shared" si="2"/>
        <v>1440</v>
      </c>
    </row>
    <row r="63" spans="1:5" ht="23.25" customHeight="1" x14ac:dyDescent="0.25">
      <c r="A63" s="1">
        <v>61</v>
      </c>
      <c r="B63" s="4" t="s">
        <v>49</v>
      </c>
      <c r="C63" s="1" t="s">
        <v>3</v>
      </c>
      <c r="D63" s="3">
        <v>300</v>
      </c>
      <c r="E63" s="5">
        <f t="shared" si="2"/>
        <v>360</v>
      </c>
    </row>
    <row r="64" spans="1:5" ht="23.25" customHeight="1" x14ac:dyDescent="0.25">
      <c r="A64" s="1">
        <v>62</v>
      </c>
      <c r="B64" s="4" t="s">
        <v>50</v>
      </c>
      <c r="C64" s="1" t="s">
        <v>51</v>
      </c>
      <c r="D64" s="3">
        <v>250</v>
      </c>
      <c r="E64" s="5">
        <f t="shared" si="2"/>
        <v>300</v>
      </c>
    </row>
    <row r="65" spans="1:5" ht="23.25" customHeight="1" x14ac:dyDescent="0.25">
      <c r="A65" s="1">
        <v>63</v>
      </c>
      <c r="B65" s="4" t="s">
        <v>52</v>
      </c>
      <c r="C65" s="1" t="s">
        <v>5</v>
      </c>
      <c r="D65" s="3">
        <v>3000</v>
      </c>
      <c r="E65" s="5">
        <f t="shared" si="2"/>
        <v>3600</v>
      </c>
    </row>
    <row r="66" spans="1:5" ht="23.25" customHeight="1" x14ac:dyDescent="0.25">
      <c r="A66" s="1">
        <v>64</v>
      </c>
      <c r="B66" s="4" t="s">
        <v>53</v>
      </c>
      <c r="C66" s="1" t="s">
        <v>34</v>
      </c>
      <c r="D66" s="3">
        <v>200</v>
      </c>
      <c r="E66" s="5">
        <f t="shared" si="2"/>
        <v>240</v>
      </c>
    </row>
    <row r="67" spans="1:5" ht="23.25" customHeight="1" x14ac:dyDescent="0.25">
      <c r="A67" s="1">
        <v>65</v>
      </c>
      <c r="B67" s="4" t="s">
        <v>54</v>
      </c>
      <c r="C67" s="1" t="s">
        <v>5</v>
      </c>
      <c r="D67" s="3">
        <v>3500</v>
      </c>
      <c r="E67" s="5">
        <f t="shared" si="2"/>
        <v>4200</v>
      </c>
    </row>
    <row r="68" spans="1:5" ht="30.75" customHeight="1" x14ac:dyDescent="0.25">
      <c r="A68" s="1">
        <v>66</v>
      </c>
      <c r="B68" s="4" t="s">
        <v>55</v>
      </c>
      <c r="C68" s="1" t="s">
        <v>3</v>
      </c>
      <c r="D68" s="3">
        <v>650</v>
      </c>
      <c r="E68" s="5">
        <f t="shared" si="2"/>
        <v>780</v>
      </c>
    </row>
    <row r="69" spans="1:5" ht="30.75" customHeight="1" x14ac:dyDescent="0.25">
      <c r="A69" s="1">
        <v>67</v>
      </c>
      <c r="B69" s="4" t="s">
        <v>56</v>
      </c>
      <c r="C69" s="1" t="s">
        <v>3</v>
      </c>
      <c r="D69" s="3">
        <v>800</v>
      </c>
      <c r="E69" s="5">
        <f t="shared" si="2"/>
        <v>960</v>
      </c>
    </row>
    <row r="70" spans="1:5" ht="23.25" customHeight="1" x14ac:dyDescent="0.25">
      <c r="A70" s="1">
        <v>68</v>
      </c>
      <c r="B70" s="4" t="s">
        <v>57</v>
      </c>
      <c r="C70" s="1" t="s">
        <v>3</v>
      </c>
      <c r="D70" s="3">
        <v>50</v>
      </c>
      <c r="E70" s="5">
        <f t="shared" si="2"/>
        <v>60</v>
      </c>
    </row>
    <row r="71" spans="1:5" ht="23.25" customHeight="1" x14ac:dyDescent="0.25">
      <c r="A71" s="1">
        <v>69</v>
      </c>
      <c r="B71" s="4" t="s">
        <v>58</v>
      </c>
      <c r="C71" s="1" t="s">
        <v>3</v>
      </c>
      <c r="D71" s="3">
        <v>500</v>
      </c>
      <c r="E71" s="5">
        <f t="shared" si="2"/>
        <v>600</v>
      </c>
    </row>
    <row r="72" spans="1:5" ht="23.25" customHeight="1" x14ac:dyDescent="0.25">
      <c r="A72" s="1">
        <v>70</v>
      </c>
      <c r="B72" s="4" t="s">
        <v>59</v>
      </c>
      <c r="C72" s="1" t="s">
        <v>3</v>
      </c>
      <c r="D72" s="3">
        <v>500</v>
      </c>
      <c r="E72" s="5">
        <f t="shared" si="2"/>
        <v>600</v>
      </c>
    </row>
    <row r="73" spans="1:5" ht="23.25" customHeight="1" x14ac:dyDescent="0.25">
      <c r="A73" s="1">
        <v>71</v>
      </c>
      <c r="B73" s="4" t="s">
        <v>60</v>
      </c>
      <c r="C73" s="1" t="s">
        <v>3</v>
      </c>
      <c r="D73" s="3">
        <v>50</v>
      </c>
      <c r="E73" s="5">
        <f t="shared" si="2"/>
        <v>60</v>
      </c>
    </row>
    <row r="74" spans="1:5" ht="23.25" customHeight="1" x14ac:dyDescent="0.25">
      <c r="A74" s="1">
        <v>72</v>
      </c>
      <c r="B74" s="4" t="s">
        <v>61</v>
      </c>
      <c r="C74" s="1" t="s">
        <v>3</v>
      </c>
      <c r="D74" s="3">
        <v>280</v>
      </c>
      <c r="E74" s="5">
        <f t="shared" si="2"/>
        <v>336</v>
      </c>
    </row>
    <row r="75" spans="1:5" ht="23.25" customHeight="1" x14ac:dyDescent="0.25">
      <c r="A75" s="1">
        <v>73</v>
      </c>
      <c r="B75" s="4" t="s">
        <v>62</v>
      </c>
      <c r="C75" s="1" t="s">
        <v>3</v>
      </c>
      <c r="D75" s="3">
        <f>D51+10</f>
        <v>80</v>
      </c>
      <c r="E75" s="5">
        <f t="shared" si="2"/>
        <v>96</v>
      </c>
    </row>
    <row r="76" spans="1:5" ht="23.25" customHeight="1" x14ac:dyDescent="0.25">
      <c r="A76" s="1">
        <v>74</v>
      </c>
      <c r="B76" s="4" t="s">
        <v>60</v>
      </c>
      <c r="C76" s="1" t="s">
        <v>3</v>
      </c>
      <c r="D76" s="3">
        <v>50</v>
      </c>
      <c r="E76" s="5">
        <f t="shared" si="2"/>
        <v>60</v>
      </c>
    </row>
    <row r="77" spans="1:5" ht="30" customHeight="1" x14ac:dyDescent="0.25">
      <c r="A77" s="1">
        <v>75</v>
      </c>
      <c r="B77" s="4" t="s">
        <v>63</v>
      </c>
      <c r="C77" s="1" t="s">
        <v>3</v>
      </c>
      <c r="D77" s="3">
        <v>200</v>
      </c>
      <c r="E77" s="5">
        <f t="shared" si="2"/>
        <v>240</v>
      </c>
    </row>
    <row r="78" spans="1:5" ht="23.25" customHeight="1" x14ac:dyDescent="0.25">
      <c r="A78" s="1">
        <v>76</v>
      </c>
      <c r="B78" s="4" t="s">
        <v>62</v>
      </c>
      <c r="C78" s="1" t="s">
        <v>3</v>
      </c>
      <c r="D78" s="3">
        <v>80</v>
      </c>
      <c r="E78" s="5">
        <f t="shared" si="2"/>
        <v>96</v>
      </c>
    </row>
    <row r="79" spans="1:5" ht="23.25" customHeight="1" x14ac:dyDescent="0.25">
      <c r="A79" s="1">
        <v>77</v>
      </c>
      <c r="B79" s="4" t="s">
        <v>60</v>
      </c>
      <c r="C79" s="1" t="s">
        <v>3</v>
      </c>
      <c r="D79" s="3">
        <v>50</v>
      </c>
      <c r="E79" s="5">
        <f t="shared" si="2"/>
        <v>60</v>
      </c>
    </row>
    <row r="80" spans="1:5" ht="23.25" customHeight="1" x14ac:dyDescent="0.25">
      <c r="A80" s="1">
        <v>78</v>
      </c>
      <c r="B80" s="4" t="s">
        <v>64</v>
      </c>
      <c r="C80" s="1" t="s">
        <v>3</v>
      </c>
      <c r="D80" s="3">
        <v>200</v>
      </c>
      <c r="E80" s="5">
        <f t="shared" si="2"/>
        <v>240</v>
      </c>
    </row>
    <row r="81" spans="1:5" ht="23.25" customHeight="1" x14ac:dyDescent="0.25">
      <c r="A81" s="1">
        <v>79</v>
      </c>
      <c r="B81" s="15" t="s">
        <v>65</v>
      </c>
      <c r="C81" s="16"/>
      <c r="D81" s="16"/>
      <c r="E81" s="14"/>
    </row>
    <row r="82" spans="1:5" ht="29.25" customHeight="1" x14ac:dyDescent="0.25">
      <c r="A82" s="1">
        <v>80</v>
      </c>
      <c r="B82" s="4" t="s">
        <v>66</v>
      </c>
      <c r="C82" s="1" t="s">
        <v>51</v>
      </c>
      <c r="D82" s="1">
        <v>110</v>
      </c>
      <c r="E82" s="5">
        <f t="shared" ref="E82:E113" si="3">D82*1.2</f>
        <v>132</v>
      </c>
    </row>
    <row r="83" spans="1:5" ht="23.25" customHeight="1" x14ac:dyDescent="0.25">
      <c r="A83" s="1">
        <v>81</v>
      </c>
      <c r="B83" s="4" t="s">
        <v>67</v>
      </c>
      <c r="C83" s="1" t="s">
        <v>5</v>
      </c>
      <c r="D83" s="1">
        <v>320</v>
      </c>
      <c r="E83" s="5">
        <f t="shared" si="3"/>
        <v>384</v>
      </c>
    </row>
    <row r="84" spans="1:5" ht="23.25" customHeight="1" x14ac:dyDescent="0.25">
      <c r="A84" s="1">
        <v>82</v>
      </c>
      <c r="B84" s="4" t="s">
        <v>68</v>
      </c>
      <c r="C84" s="1" t="s">
        <v>5</v>
      </c>
      <c r="D84" s="1">
        <v>500</v>
      </c>
      <c r="E84" s="5">
        <f t="shared" si="3"/>
        <v>600</v>
      </c>
    </row>
    <row r="85" spans="1:5" ht="23.25" customHeight="1" x14ac:dyDescent="0.25">
      <c r="A85" s="1">
        <v>83</v>
      </c>
      <c r="B85" s="4" t="s">
        <v>69</v>
      </c>
      <c r="C85" s="1" t="s">
        <v>5</v>
      </c>
      <c r="D85" s="1">
        <v>900</v>
      </c>
      <c r="E85" s="5">
        <f t="shared" si="3"/>
        <v>1080</v>
      </c>
    </row>
    <row r="86" spans="1:5" ht="23.25" customHeight="1" x14ac:dyDescent="0.25">
      <c r="A86" s="1">
        <v>84</v>
      </c>
      <c r="B86" s="4" t="s">
        <v>70</v>
      </c>
      <c r="C86" s="1" t="s">
        <v>5</v>
      </c>
      <c r="D86" s="1">
        <v>1500</v>
      </c>
      <c r="E86" s="5">
        <f t="shared" si="3"/>
        <v>1800</v>
      </c>
    </row>
    <row r="87" spans="1:5" ht="23.25" customHeight="1" x14ac:dyDescent="0.25">
      <c r="A87" s="1">
        <v>85</v>
      </c>
      <c r="B87" s="4" t="s">
        <v>71</v>
      </c>
      <c r="C87" s="1" t="s">
        <v>72</v>
      </c>
      <c r="D87" s="1">
        <v>1600</v>
      </c>
      <c r="E87" s="5">
        <f t="shared" si="3"/>
        <v>1920</v>
      </c>
    </row>
    <row r="88" spans="1:5" ht="23.25" customHeight="1" x14ac:dyDescent="0.25">
      <c r="A88" s="1">
        <v>86</v>
      </c>
      <c r="B88" s="4" t="s">
        <v>73</v>
      </c>
      <c r="C88" s="1" t="s">
        <v>72</v>
      </c>
      <c r="D88" s="1">
        <v>1500</v>
      </c>
      <c r="E88" s="5">
        <f t="shared" si="3"/>
        <v>1800</v>
      </c>
    </row>
    <row r="89" spans="1:5" ht="23.25" customHeight="1" x14ac:dyDescent="0.25">
      <c r="A89" s="1">
        <v>87</v>
      </c>
      <c r="B89" s="4" t="s">
        <v>68</v>
      </c>
      <c r="C89" s="1" t="s">
        <v>5</v>
      </c>
      <c r="D89" s="1">
        <v>500</v>
      </c>
      <c r="E89" s="5">
        <f t="shared" si="3"/>
        <v>600</v>
      </c>
    </row>
    <row r="90" spans="1:5" ht="23.25" customHeight="1" x14ac:dyDescent="0.25">
      <c r="A90" s="1">
        <v>88</v>
      </c>
      <c r="B90" s="4" t="s">
        <v>69</v>
      </c>
      <c r="C90" s="1" t="s">
        <v>5</v>
      </c>
      <c r="D90" s="1">
        <v>900</v>
      </c>
      <c r="E90" s="5">
        <f t="shared" si="3"/>
        <v>1080</v>
      </c>
    </row>
    <row r="91" spans="1:5" ht="34.5" customHeight="1" x14ac:dyDescent="0.25">
      <c r="A91" s="1">
        <v>89</v>
      </c>
      <c r="B91" s="4" t="s">
        <v>74</v>
      </c>
      <c r="C91" s="1" t="s">
        <v>72</v>
      </c>
      <c r="D91" s="1">
        <v>1500</v>
      </c>
      <c r="E91" s="5">
        <f t="shared" si="3"/>
        <v>1800</v>
      </c>
    </row>
    <row r="92" spans="1:5" ht="34.5" customHeight="1" x14ac:dyDescent="0.25">
      <c r="A92" s="1">
        <v>90</v>
      </c>
      <c r="B92" s="4" t="s">
        <v>75</v>
      </c>
      <c r="C92" s="1" t="s">
        <v>72</v>
      </c>
      <c r="D92" s="1">
        <v>900</v>
      </c>
      <c r="E92" s="5">
        <f t="shared" si="3"/>
        <v>1080</v>
      </c>
    </row>
    <row r="93" spans="1:5" ht="34.5" customHeight="1" x14ac:dyDescent="0.25">
      <c r="A93" s="1">
        <v>91</v>
      </c>
      <c r="B93" s="4" t="s">
        <v>76</v>
      </c>
      <c r="C93" s="1" t="s">
        <v>72</v>
      </c>
      <c r="D93" s="1">
        <v>1000</v>
      </c>
      <c r="E93" s="5">
        <f t="shared" si="3"/>
        <v>1200</v>
      </c>
    </row>
    <row r="94" spans="1:5" ht="33.75" customHeight="1" x14ac:dyDescent="0.25">
      <c r="A94" s="1">
        <v>92</v>
      </c>
      <c r="B94" s="4" t="s">
        <v>88</v>
      </c>
      <c r="C94" s="1" t="s">
        <v>72</v>
      </c>
      <c r="D94" s="1">
        <v>15000</v>
      </c>
      <c r="E94" s="5">
        <f t="shared" si="3"/>
        <v>18000</v>
      </c>
    </row>
    <row r="95" spans="1:5" ht="30" customHeight="1" x14ac:dyDescent="0.25">
      <c r="A95" s="1">
        <v>93</v>
      </c>
      <c r="B95" s="4" t="s">
        <v>77</v>
      </c>
      <c r="C95" s="1" t="s">
        <v>72</v>
      </c>
      <c r="D95" s="1">
        <v>2800</v>
      </c>
      <c r="E95" s="5">
        <f t="shared" si="3"/>
        <v>3360</v>
      </c>
    </row>
    <row r="96" spans="1:5" ht="23.25" customHeight="1" x14ac:dyDescent="0.25">
      <c r="A96" s="1">
        <v>94</v>
      </c>
      <c r="B96" s="4" t="s">
        <v>78</v>
      </c>
      <c r="C96" s="1" t="s">
        <v>5</v>
      </c>
      <c r="D96" s="1">
        <v>1500</v>
      </c>
      <c r="E96" s="5">
        <f t="shared" si="3"/>
        <v>1800</v>
      </c>
    </row>
    <row r="97" spans="1:5" ht="72.75" customHeight="1" x14ac:dyDescent="0.25">
      <c r="A97" s="1">
        <v>95</v>
      </c>
      <c r="B97" s="19" t="s">
        <v>114</v>
      </c>
      <c r="C97" s="19" t="s">
        <v>89</v>
      </c>
      <c r="D97" s="18">
        <v>1700</v>
      </c>
      <c r="E97" s="18">
        <f t="shared" si="3"/>
        <v>2040</v>
      </c>
    </row>
    <row r="98" spans="1:5" x14ac:dyDescent="0.25">
      <c r="A98" s="1">
        <v>96</v>
      </c>
      <c r="B98" s="23" t="s">
        <v>111</v>
      </c>
      <c r="C98" s="22"/>
      <c r="D98" s="22"/>
      <c r="E98" s="22"/>
    </row>
    <row r="99" spans="1:5" x14ac:dyDescent="0.25">
      <c r="A99" s="1">
        <v>97</v>
      </c>
      <c r="B99" s="4" t="s">
        <v>90</v>
      </c>
      <c r="C99" s="1" t="s">
        <v>3</v>
      </c>
      <c r="D99" s="24">
        <v>200</v>
      </c>
      <c r="E99" s="5">
        <f t="shared" si="3"/>
        <v>240</v>
      </c>
    </row>
    <row r="100" spans="1:5" x14ac:dyDescent="0.25">
      <c r="A100" s="1">
        <v>98</v>
      </c>
      <c r="B100" s="4" t="s">
        <v>91</v>
      </c>
      <c r="C100" s="1" t="s">
        <v>3</v>
      </c>
      <c r="D100" s="24">
        <v>700</v>
      </c>
      <c r="E100" s="5">
        <f t="shared" si="3"/>
        <v>840</v>
      </c>
    </row>
    <row r="101" spans="1:5" x14ac:dyDescent="0.25">
      <c r="A101" s="1">
        <v>99</v>
      </c>
      <c r="B101" s="25" t="s">
        <v>110</v>
      </c>
      <c r="C101" s="22"/>
      <c r="D101" s="22"/>
      <c r="E101" s="5">
        <f t="shared" si="3"/>
        <v>0</v>
      </c>
    </row>
    <row r="102" spans="1:5" ht="30" x14ac:dyDescent="0.25">
      <c r="A102" s="1">
        <v>100</v>
      </c>
      <c r="B102" s="4" t="s">
        <v>92</v>
      </c>
      <c r="C102" s="6" t="s">
        <v>3</v>
      </c>
      <c r="D102" s="3">
        <v>400</v>
      </c>
      <c r="E102" s="5">
        <f t="shared" si="3"/>
        <v>480</v>
      </c>
    </row>
    <row r="103" spans="1:5" ht="45" x14ac:dyDescent="0.25">
      <c r="A103" s="1">
        <v>101</v>
      </c>
      <c r="B103" s="4" t="s">
        <v>93</v>
      </c>
      <c r="C103" s="6" t="s">
        <v>3</v>
      </c>
      <c r="D103" s="3">
        <v>200</v>
      </c>
      <c r="E103" s="5">
        <f t="shared" si="3"/>
        <v>240</v>
      </c>
    </row>
    <row r="104" spans="1:5" x14ac:dyDescent="0.25">
      <c r="A104" s="1">
        <v>102</v>
      </c>
      <c r="B104" s="4" t="s">
        <v>94</v>
      </c>
      <c r="C104" s="6" t="s">
        <v>104</v>
      </c>
      <c r="D104" s="3" t="s">
        <v>106</v>
      </c>
      <c r="E104" s="3" t="s">
        <v>106</v>
      </c>
    </row>
    <row r="105" spans="1:5" ht="30" x14ac:dyDescent="0.25">
      <c r="A105" s="1">
        <v>103</v>
      </c>
      <c r="B105" s="4" t="s">
        <v>95</v>
      </c>
      <c r="C105" s="6" t="s">
        <v>105</v>
      </c>
      <c r="D105" s="3" t="s">
        <v>106</v>
      </c>
      <c r="E105" s="3" t="s">
        <v>106</v>
      </c>
    </row>
    <row r="106" spans="1:5" x14ac:dyDescent="0.25">
      <c r="A106" s="1">
        <v>104</v>
      </c>
      <c r="B106" s="4" t="s">
        <v>96</v>
      </c>
      <c r="C106" s="6" t="s">
        <v>5</v>
      </c>
      <c r="D106" s="3">
        <v>5000</v>
      </c>
      <c r="E106" s="5">
        <f t="shared" si="3"/>
        <v>6000</v>
      </c>
    </row>
    <row r="107" spans="1:5" ht="30" x14ac:dyDescent="0.25">
      <c r="A107" s="1">
        <v>105</v>
      </c>
      <c r="B107" s="4" t="s">
        <v>97</v>
      </c>
      <c r="C107" s="6" t="s">
        <v>3</v>
      </c>
      <c r="D107" s="3">
        <v>250</v>
      </c>
      <c r="E107" s="5">
        <f t="shared" si="3"/>
        <v>300</v>
      </c>
    </row>
    <row r="108" spans="1:5" ht="30" x14ac:dyDescent="0.25">
      <c r="A108" s="1">
        <v>106</v>
      </c>
      <c r="B108" s="4" t="s">
        <v>98</v>
      </c>
      <c r="C108" s="6" t="s">
        <v>10</v>
      </c>
      <c r="D108" s="3">
        <v>100</v>
      </c>
      <c r="E108" s="5">
        <f t="shared" si="3"/>
        <v>120</v>
      </c>
    </row>
    <row r="109" spans="1:5" ht="30" x14ac:dyDescent="0.25">
      <c r="A109" s="1">
        <v>107</v>
      </c>
      <c r="B109" s="4" t="s">
        <v>99</v>
      </c>
      <c r="C109" s="6" t="s">
        <v>3</v>
      </c>
      <c r="D109" s="3">
        <v>220</v>
      </c>
      <c r="E109" s="5">
        <f t="shared" si="3"/>
        <v>264</v>
      </c>
    </row>
    <row r="110" spans="1:5" ht="60" x14ac:dyDescent="0.25">
      <c r="A110" s="1">
        <v>108</v>
      </c>
      <c r="B110" s="4" t="s">
        <v>100</v>
      </c>
      <c r="C110" s="6" t="s">
        <v>5</v>
      </c>
      <c r="D110" s="3">
        <v>10000</v>
      </c>
      <c r="E110" s="5">
        <f t="shared" si="3"/>
        <v>12000</v>
      </c>
    </row>
    <row r="111" spans="1:5" x14ac:dyDescent="0.25">
      <c r="A111" s="1">
        <v>109</v>
      </c>
      <c r="B111" s="4" t="s">
        <v>101</v>
      </c>
      <c r="C111" s="6" t="s">
        <v>3</v>
      </c>
      <c r="D111" s="3">
        <v>500</v>
      </c>
      <c r="E111" s="5">
        <f t="shared" si="3"/>
        <v>600</v>
      </c>
    </row>
    <row r="112" spans="1:5" x14ac:dyDescent="0.25">
      <c r="A112" s="1">
        <v>110</v>
      </c>
      <c r="B112" s="4" t="s">
        <v>102</v>
      </c>
      <c r="C112" s="6" t="s">
        <v>10</v>
      </c>
      <c r="D112" s="3">
        <v>450</v>
      </c>
      <c r="E112" s="5">
        <f t="shared" si="3"/>
        <v>540</v>
      </c>
    </row>
    <row r="113" spans="1:5" x14ac:dyDescent="0.25">
      <c r="A113" s="1">
        <v>111</v>
      </c>
      <c r="B113" s="4" t="s">
        <v>103</v>
      </c>
      <c r="C113" s="6" t="s">
        <v>10</v>
      </c>
      <c r="D113" s="3">
        <v>450</v>
      </c>
      <c r="E113" s="5">
        <f t="shared" si="3"/>
        <v>540</v>
      </c>
    </row>
  </sheetData>
  <mergeCells count="3">
    <mergeCell ref="B1:E1"/>
    <mergeCell ref="B8:E8"/>
    <mergeCell ref="B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2021-03-19T19:45:06Z</dcterms:modified>
</cp:coreProperties>
</file>